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G7" i="1" l="1"/>
  <c r="G5" i="1"/>
  <c r="G6" i="1"/>
  <c r="G4" i="1"/>
  <c r="C7" i="1"/>
  <c r="F7" i="1" l="1"/>
</calcChain>
</file>

<file path=xl/sharedStrings.xml><?xml version="1.0" encoding="utf-8"?>
<sst xmlns="http://schemas.openxmlformats.org/spreadsheetml/2006/main" count="17" uniqueCount="16">
  <si>
    <t>Utca megnevezése</t>
  </si>
  <si>
    <t>Lehel</t>
  </si>
  <si>
    <t>Baross</t>
  </si>
  <si>
    <t>Somogyi Béla - Széchenyi</t>
  </si>
  <si>
    <t>Sorszám</t>
  </si>
  <si>
    <t>Utca hossza (fm)</t>
  </si>
  <si>
    <t xml:space="preserve">Utca burkolatának szélesssége (fm) </t>
  </si>
  <si>
    <t>Utca osztályba sorolása</t>
  </si>
  <si>
    <t>belterületi kiszolgálóút</t>
  </si>
  <si>
    <t>4 - 5,5</t>
  </si>
  <si>
    <t>belterületi lakóút</t>
  </si>
  <si>
    <t>Pótigény utcák szerint</t>
  </si>
  <si>
    <t xml:space="preserve">TOP_PLUSZ-1.2.3-21-HB1-2022-00047 </t>
  </si>
  <si>
    <t xml:space="preserve">Összesen: </t>
  </si>
  <si>
    <t>Nettó bekerülési költség  (tervezői költségbecslés alapján)</t>
  </si>
  <si>
    <t>Nettó bekerülési költség  (piaci ár alapján végzett becslés)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</si>
</sst>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F_t_-;\-* #,##0\ _F_t_-;_-* &quot;-&quot;\ _F_t_-;_-@_-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1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41" fontId="0" fillId="0" borderId="1" xfId="0" applyNumberFormat="1" applyBorder="1"/>
    <xf numFmtId="0" fontId="0" fillId="0" borderId="1" xfId="0" applyBorder="1" applyAlignment="1">
      <alignment horizontal="right"/>
    </xf>
    <xf numFmtId="0" fontId="1" fillId="0" borderId="1" xfId="0" applyFont="1" applyBorder="1" applyAlignment="1"/>
    <xf numFmtId="41" fontId="1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41" fontId="0" fillId="0" borderId="1" xfId="0" applyNumberFormat="1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workbookViewId="0">
      <selection activeCell="B17" sqref="B17"/>
    </sheetView>
  </sheetViews>
  <sheetFormatPr defaultRowHeight="15" x14ac:dyDescent="0.25"/>
  <cols>
    <col min="2" max="2" width="25" customWidth="1"/>
    <col min="3" max="3" width="16.42578125" customWidth="1"/>
    <col min="4" max="4" width="19.7109375" customWidth="1"/>
    <col min="5" max="5" width="23.85546875" customWidth="1"/>
    <col min="6" max="6" width="24" customWidth="1"/>
    <col min="7" max="7" width="23.7109375" customWidth="1"/>
  </cols>
  <sheetData>
    <row r="1" spans="1:7" x14ac:dyDescent="0.25">
      <c r="A1" s="3" t="s">
        <v>11</v>
      </c>
      <c r="B1" s="3"/>
      <c r="C1" s="3"/>
      <c r="D1" s="3"/>
      <c r="E1" s="3"/>
      <c r="F1" s="3"/>
    </row>
    <row r="2" spans="1:7" x14ac:dyDescent="0.25">
      <c r="A2" s="3" t="s">
        <v>12</v>
      </c>
      <c r="B2" s="2"/>
      <c r="C2" s="2"/>
      <c r="D2" s="2"/>
      <c r="E2" s="2"/>
      <c r="F2" s="2"/>
    </row>
    <row r="3" spans="1:7" ht="45" x14ac:dyDescent="0.25">
      <c r="A3" s="10" t="s">
        <v>4</v>
      </c>
      <c r="B3" s="10" t="s">
        <v>0</v>
      </c>
      <c r="C3" s="10" t="s">
        <v>5</v>
      </c>
      <c r="D3" s="9" t="s">
        <v>6</v>
      </c>
      <c r="E3" s="9" t="s">
        <v>7</v>
      </c>
      <c r="F3" s="9" t="s">
        <v>14</v>
      </c>
      <c r="G3" s="9" t="s">
        <v>15</v>
      </c>
    </row>
    <row r="4" spans="1:7" x14ac:dyDescent="0.25">
      <c r="A4" s="4">
        <v>1</v>
      </c>
      <c r="B4" s="4" t="s">
        <v>1</v>
      </c>
      <c r="C4" s="4">
        <v>193.28</v>
      </c>
      <c r="D4" s="6" t="s">
        <v>9</v>
      </c>
      <c r="E4" s="4" t="s">
        <v>10</v>
      </c>
      <c r="F4" s="5">
        <v>7998200</v>
      </c>
      <c r="G4" s="11">
        <f>C4*50577.13</f>
        <v>9775547.6864</v>
      </c>
    </row>
    <row r="5" spans="1:7" x14ac:dyDescent="0.25">
      <c r="A5" s="4">
        <v>2</v>
      </c>
      <c r="B5" s="4" t="s">
        <v>2</v>
      </c>
      <c r="C5" s="4">
        <v>230.45</v>
      </c>
      <c r="D5" s="4">
        <v>3</v>
      </c>
      <c r="E5" s="4" t="s">
        <v>8</v>
      </c>
      <c r="F5" s="5">
        <v>11670480</v>
      </c>
      <c r="G5" s="11">
        <f t="shared" ref="G5:G6" si="0">C5*50577.13</f>
        <v>11655499.608499998</v>
      </c>
    </row>
    <row r="6" spans="1:7" x14ac:dyDescent="0.25">
      <c r="A6" s="4">
        <v>3</v>
      </c>
      <c r="B6" s="4" t="s">
        <v>3</v>
      </c>
      <c r="C6" s="4">
        <v>838.36</v>
      </c>
      <c r="D6" s="4">
        <v>4</v>
      </c>
      <c r="E6" s="4" t="s">
        <v>8</v>
      </c>
      <c r="F6" s="5">
        <v>42162100</v>
      </c>
      <c r="G6" s="11">
        <f t="shared" si="0"/>
        <v>42401842.706799999</v>
      </c>
    </row>
    <row r="7" spans="1:7" x14ac:dyDescent="0.25">
      <c r="A7" s="4"/>
      <c r="B7" s="7" t="s">
        <v>13</v>
      </c>
      <c r="C7" s="7">
        <f>SUM(C4:C6)</f>
        <v>1262.0900000000001</v>
      </c>
      <c r="D7" s="7"/>
      <c r="E7" s="7"/>
      <c r="F7" s="8">
        <f>SUM(F4:F6)</f>
        <v>61830780</v>
      </c>
      <c r="G7" s="8">
        <f>SUM(G4:G6)</f>
        <v>63832890.001699999</v>
      </c>
    </row>
    <row r="8" spans="1:7" x14ac:dyDescent="0.25">
      <c r="F8" s="1"/>
    </row>
  </sheetData>
  <mergeCells count="2">
    <mergeCell ref="A1:F1"/>
    <mergeCell ref="A2:F2"/>
  </mergeCells>
  <pageMargins left="0.7" right="0.7" top="0.75" bottom="0.75" header="0.3" footer="0.3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Bóta Barbara</dc:creator>
  <cp:lastModifiedBy>Bóta Barbara</cp:lastModifiedBy>
  <cp:lastPrinted>2025-06-16T13:04:02Z</cp:lastPrinted>
  <dcterms:created xsi:type="dcterms:W3CDTF">2025-06-16T12:31:14Z</dcterms:created>
  <dcterms:modified xsi:type="dcterms:W3CDTF">2025-06-16T13:53:25Z</dcterms:modified>
</cp:coreProperties>
</file>